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60410\Desktop\Tilastot\"/>
    </mc:Choice>
  </mc:AlternateContent>
  <xr:revisionPtr revIDLastSave="0" documentId="8_{244F5F67-4926-454F-95EF-6FABF50FA3D1}" xr6:coauthVersionLast="45" xr6:coauthVersionMax="45" xr10:uidLastSave="{00000000-0000-0000-0000-000000000000}"/>
  <bookViews>
    <workbookView xWindow="-120" yWindow="-120" windowWidth="29040" windowHeight="17640" xr2:uid="{1BD749C4-75CC-4562-936B-C6D7FCDF8BB5}"/>
  </bookViews>
  <sheets>
    <sheet name="Fenox_glyfo76_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<sst xmlns="http://schemas.openxmlformats.org/spreadsheetml/2006/main" count="6" uniqueCount="6">
  <si>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t>Fenoksihappojen ja glyfosaatin myynnin vertailu vuosina 1976-2018</t>
  </si>
  <si>
    <t>Vuosi / År</t>
  </si>
  <si>
    <t xml:space="preserve">Fenoksihapot / Fenoxyherbicider </t>
  </si>
  <si>
    <t>Glyfosaatti / Glyfosat</t>
  </si>
  <si>
    <t>Muut herbisidit / Andra herbicider</t>
  </si>
  <si>
    <t>Rikkakasviaineet yhteensä / Herbicider,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</si>
</sst>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26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Border="1"/>
    <xf numFmtId="165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horizontal="right" vertical="top" wrapText="1"/>
    </xf>
    <xf numFmtId="165" fontId="10" fillId="0" borderId="2" xfId="1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center" wrapText="1"/>
    </xf>
    <xf numFmtId="164" fontId="11" fillId="0" borderId="2" xfId="2" applyNumberForma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center"/>
    </xf>
    <xf numFmtId="165" fontId="6" fillId="2" borderId="0" xfId="0" applyNumberFormat="1" applyFont="1" applyFill="1"/>
  </cellXfs>
  <cellStyles count="3">
    <cellStyle name="Normaali" xfId="0" builtinId="0"/>
    <cellStyle name="Normaali 2" xfId="1" xr:uid="{9F048469-A9A7-4556-B44A-9CF74AFA388F}"/>
    <cellStyle name="Normaali_Taul1" xfId="2" xr:uid="{5D6DB294-BDF6-4624-B4AD-D274DCE09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Myydyimmät herbisidit vuosina </a:t>
            </a:r>
            <a:r>
              <a:rPr lang="fi-FI" sz="1600" i="1"/>
              <a:t>/ De mest sålda herbicider</a:t>
            </a:r>
            <a:r>
              <a:rPr lang="fi-FI" sz="1600" i="1" baseline="0"/>
              <a:t> mellan år </a:t>
            </a:r>
            <a:r>
              <a:rPr lang="fi-FI" sz="1600" baseline="0"/>
              <a:t>1976 - 2018</a:t>
            </a:r>
            <a:endParaRPr lang="fi-FI" sz="1600"/>
          </a:p>
        </c:rich>
      </c:tx>
      <c:layout>
        <c:manualLayout>
          <c:xMode val="edge"/>
          <c:yMode val="edge"/>
          <c:x val="0.14315785706843034"/>
          <c:y val="2.06985741616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areaChart>
        <c:grouping val="stacked"/>
        <c:varyColors val="0"/>
        <c:ser>
          <c:idx val="3"/>
          <c:order val="2"/>
          <c:tx>
            <c:strRef>
              <c:f>Fenox_glyfo76_18!$C$2</c:f>
              <c:strCache>
                <c:ptCount val="1"/>
                <c:pt idx="0">
                  <c:v>Glyfosaatti / Glyfosat</c:v>
                </c:pt>
              </c:strCache>
            </c:strRef>
          </c:tx>
          <c:spPr>
            <a:solidFill>
              <a:srgbClr val="E016B8"/>
            </a:solidFill>
            <a:ln>
              <a:noFill/>
            </a:ln>
            <a:effectLst/>
          </c:spPr>
          <c:cat>
            <c:numRef>
              <c:f>Fenox_glyfo76_18!$A$3:$A$45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Fenox_glyfo76_18!$C$3:$C$45</c:f>
              <c:numCache>
                <c:formatCode>0.0</c:formatCode>
                <c:ptCount val="43"/>
                <c:pt idx="0">
                  <c:v>9.5500000000000007</c:v>
                </c:pt>
                <c:pt idx="1">
                  <c:v>15.7</c:v>
                </c:pt>
                <c:pt idx="2">
                  <c:v>25.2</c:v>
                </c:pt>
                <c:pt idx="3">
                  <c:v>39.9</c:v>
                </c:pt>
                <c:pt idx="4">
                  <c:v>59.4</c:v>
                </c:pt>
                <c:pt idx="5">
                  <c:v>63.1</c:v>
                </c:pt>
                <c:pt idx="6">
                  <c:v>56.9</c:v>
                </c:pt>
                <c:pt idx="7">
                  <c:v>76.2</c:v>
                </c:pt>
                <c:pt idx="8">
                  <c:v>79.400000000000006</c:v>
                </c:pt>
                <c:pt idx="9">
                  <c:v>62.2</c:v>
                </c:pt>
                <c:pt idx="10">
                  <c:v>62.3</c:v>
                </c:pt>
                <c:pt idx="11">
                  <c:v>60.7</c:v>
                </c:pt>
                <c:pt idx="12">
                  <c:v>133.69999999999999</c:v>
                </c:pt>
                <c:pt idx="13">
                  <c:v>212.5</c:v>
                </c:pt>
                <c:pt idx="14">
                  <c:v>190.3</c:v>
                </c:pt>
                <c:pt idx="15">
                  <c:v>183.6</c:v>
                </c:pt>
                <c:pt idx="16">
                  <c:v>179.1</c:v>
                </c:pt>
                <c:pt idx="17">
                  <c:v>153.5</c:v>
                </c:pt>
                <c:pt idx="18">
                  <c:v>171.36</c:v>
                </c:pt>
                <c:pt idx="19">
                  <c:v>184.22</c:v>
                </c:pt>
                <c:pt idx="20">
                  <c:v>198.99</c:v>
                </c:pt>
                <c:pt idx="21">
                  <c:v>284.67</c:v>
                </c:pt>
                <c:pt idx="22">
                  <c:v>288.5</c:v>
                </c:pt>
                <c:pt idx="23">
                  <c:v>297.19</c:v>
                </c:pt>
                <c:pt idx="24">
                  <c:v>372.59</c:v>
                </c:pt>
                <c:pt idx="25">
                  <c:v>468.82</c:v>
                </c:pt>
                <c:pt idx="26">
                  <c:v>585.63</c:v>
                </c:pt>
                <c:pt idx="27">
                  <c:v>581.10300000000007</c:v>
                </c:pt>
                <c:pt idx="28">
                  <c:v>466.6</c:v>
                </c:pt>
                <c:pt idx="29">
                  <c:v>543.20000000000005</c:v>
                </c:pt>
                <c:pt idx="30">
                  <c:v>609.1</c:v>
                </c:pt>
                <c:pt idx="31">
                  <c:v>557.4</c:v>
                </c:pt>
                <c:pt idx="32">
                  <c:v>748.5</c:v>
                </c:pt>
                <c:pt idx="33">
                  <c:v>738.8</c:v>
                </c:pt>
                <c:pt idx="34">
                  <c:v>912.1</c:v>
                </c:pt>
                <c:pt idx="35">
                  <c:v>908.1</c:v>
                </c:pt>
                <c:pt idx="36">
                  <c:v>687.5</c:v>
                </c:pt>
                <c:pt idx="37">
                  <c:v>549.5</c:v>
                </c:pt>
                <c:pt idx="38">
                  <c:v>710.2</c:v>
                </c:pt>
                <c:pt idx="39">
                  <c:v>859.3</c:v>
                </c:pt>
                <c:pt idx="40">
                  <c:v>847.7</c:v>
                </c:pt>
                <c:pt idx="41" formatCode="General">
                  <c:v>661.2</c:v>
                </c:pt>
                <c:pt idx="42">
                  <c:v>630.29999999999995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F-4353-B683-4BC59E462CE9}"/>
            </c:ext>
          </c:extLst>
        </c:ser>
        <c:ser>
          <c:idx val="2"/>
          <c:order val="3"/>
          <c:tx>
            <c:strRef>
              <c:f>Fenox_glyfo76_18!$B$2</c:f>
              <c:strCache>
                <c:ptCount val="1"/>
                <c:pt idx="0">
                  <c:v>Fenoksihapot / Fenoxyherbicider </c:v>
                </c:pt>
              </c:strCache>
            </c:strRef>
          </c:tx>
          <c:spPr>
            <a:solidFill>
              <a:srgbClr val="AFBFBB"/>
            </a:solidFill>
            <a:ln>
              <a:noFill/>
            </a:ln>
            <a:effectLst/>
          </c:spPr>
          <c:cat>
            <c:numRef>
              <c:f>Fenox_glyfo76_18!$A$3:$A$45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Fenox_glyfo76_18!$B$3:$B$45</c:f>
              <c:numCache>
                <c:formatCode>#\ ##0.0</c:formatCode>
                <c:ptCount val="43"/>
                <c:pt idx="0">
                  <c:v>1244.9000000000001</c:v>
                </c:pt>
                <c:pt idx="1">
                  <c:v>1044.4000000000001</c:v>
                </c:pt>
                <c:pt idx="2">
                  <c:v>1126.8</c:v>
                </c:pt>
                <c:pt idx="3">
                  <c:v>1366.4</c:v>
                </c:pt>
                <c:pt idx="4">
                  <c:v>1385.8</c:v>
                </c:pt>
                <c:pt idx="5">
                  <c:v>1239</c:v>
                </c:pt>
                <c:pt idx="6">
                  <c:v>1116.5999999999999</c:v>
                </c:pt>
                <c:pt idx="7">
                  <c:v>1274.9000000000001</c:v>
                </c:pt>
                <c:pt idx="8">
                  <c:v>1262.2</c:v>
                </c:pt>
                <c:pt idx="9">
                  <c:v>1170.8</c:v>
                </c:pt>
                <c:pt idx="10">
                  <c:v>1177.4000000000001</c:v>
                </c:pt>
                <c:pt idx="11">
                  <c:v>1218.5</c:v>
                </c:pt>
                <c:pt idx="12">
                  <c:v>1027.4000000000001</c:v>
                </c:pt>
                <c:pt idx="13">
                  <c:v>1216</c:v>
                </c:pt>
                <c:pt idx="14">
                  <c:v>1106.8</c:v>
                </c:pt>
                <c:pt idx="15">
                  <c:v>923.8</c:v>
                </c:pt>
                <c:pt idx="16">
                  <c:v>589.1</c:v>
                </c:pt>
                <c:pt idx="17">
                  <c:v>445</c:v>
                </c:pt>
                <c:pt idx="18">
                  <c:v>539.1</c:v>
                </c:pt>
                <c:pt idx="19">
                  <c:v>411.3</c:v>
                </c:pt>
                <c:pt idx="20">
                  <c:v>281.39999999999998</c:v>
                </c:pt>
                <c:pt idx="21">
                  <c:v>295.8</c:v>
                </c:pt>
                <c:pt idx="22">
                  <c:v>349.6</c:v>
                </c:pt>
                <c:pt idx="23">
                  <c:v>300.39999999999998</c:v>
                </c:pt>
                <c:pt idx="24">
                  <c:v>317.10000000000002</c:v>
                </c:pt>
                <c:pt idx="25">
                  <c:v>473.5</c:v>
                </c:pt>
                <c:pt idx="26">
                  <c:v>500.3</c:v>
                </c:pt>
                <c:pt idx="27">
                  <c:v>558.70000000000005</c:v>
                </c:pt>
                <c:pt idx="28">
                  <c:v>516.9</c:v>
                </c:pt>
                <c:pt idx="29">
                  <c:v>347.5</c:v>
                </c:pt>
                <c:pt idx="30">
                  <c:v>464.8</c:v>
                </c:pt>
                <c:pt idx="31">
                  <c:v>447</c:v>
                </c:pt>
                <c:pt idx="32">
                  <c:v>500.5</c:v>
                </c:pt>
                <c:pt idx="33">
                  <c:v>473.7</c:v>
                </c:pt>
                <c:pt idx="34" formatCode="0.0">
                  <c:v>447.4</c:v>
                </c:pt>
                <c:pt idx="35" formatCode="0.0">
                  <c:v>366.4</c:v>
                </c:pt>
                <c:pt idx="36" formatCode="0.0">
                  <c:v>355.9</c:v>
                </c:pt>
                <c:pt idx="37" formatCode="0.0">
                  <c:v>442.8</c:v>
                </c:pt>
                <c:pt idx="38" formatCode="General">
                  <c:v>434.8</c:v>
                </c:pt>
                <c:pt idx="39" formatCode="General">
                  <c:v>339.8</c:v>
                </c:pt>
                <c:pt idx="40" formatCode="0.0">
                  <c:v>279.08699999999999</c:v>
                </c:pt>
                <c:pt idx="41" formatCode="General">
                  <c:v>197.9</c:v>
                </c:pt>
                <c:pt idx="42" formatCode="0.0">
                  <c:v>186.4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F-4353-B683-4BC59E462CE9}"/>
            </c:ext>
          </c:extLst>
        </c:ser>
        <c:ser>
          <c:idx val="4"/>
          <c:order val="4"/>
          <c:tx>
            <c:strRef>
              <c:f>Fenox_glyfo76_18!$D$2</c:f>
              <c:strCache>
                <c:ptCount val="1"/>
                <c:pt idx="0">
                  <c:v>Muut herbisidit / Andra herbicider</c:v>
                </c:pt>
              </c:strCache>
            </c:strRef>
          </c:tx>
          <c:spPr>
            <a:solidFill>
              <a:srgbClr val="00A09C"/>
            </a:solidFill>
            <a:ln>
              <a:noFill/>
            </a:ln>
            <a:effectLst/>
          </c:spPr>
          <c:cat>
            <c:numRef>
              <c:f>Fenox_glyfo76_18!$A$3:$A$45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Fenox_glyfo76_18!$D$3:$D$45</c:f>
              <c:numCache>
                <c:formatCode>0.0</c:formatCode>
                <c:ptCount val="43"/>
                <c:pt idx="0">
                  <c:v>507.45</c:v>
                </c:pt>
                <c:pt idx="1">
                  <c:v>552.49999999999977</c:v>
                </c:pt>
                <c:pt idx="2">
                  <c:v>504.59999999999997</c:v>
                </c:pt>
                <c:pt idx="3">
                  <c:v>568.99999999999989</c:v>
                </c:pt>
                <c:pt idx="4">
                  <c:v>767.70000000000016</c:v>
                </c:pt>
                <c:pt idx="5">
                  <c:v>488.99999999999989</c:v>
                </c:pt>
                <c:pt idx="6">
                  <c:v>456.50000000000011</c:v>
                </c:pt>
                <c:pt idx="7">
                  <c:v>436.49999999999983</c:v>
                </c:pt>
                <c:pt idx="8">
                  <c:v>440.9</c:v>
                </c:pt>
                <c:pt idx="9">
                  <c:v>405.7000000000001</c:v>
                </c:pt>
                <c:pt idx="10">
                  <c:v>357.99999999999994</c:v>
                </c:pt>
                <c:pt idx="11">
                  <c:v>375.3</c:v>
                </c:pt>
                <c:pt idx="12">
                  <c:v>311.49999999999983</c:v>
                </c:pt>
                <c:pt idx="13">
                  <c:v>316.79999999999995</c:v>
                </c:pt>
                <c:pt idx="14">
                  <c:v>320.30000000000013</c:v>
                </c:pt>
                <c:pt idx="15">
                  <c:v>306.10000000000002</c:v>
                </c:pt>
                <c:pt idx="16">
                  <c:v>303.5</c:v>
                </c:pt>
                <c:pt idx="17">
                  <c:v>244.29999999999995</c:v>
                </c:pt>
                <c:pt idx="18">
                  <c:v>218.74</c:v>
                </c:pt>
                <c:pt idx="19">
                  <c:v>195.87999999999997</c:v>
                </c:pt>
                <c:pt idx="20">
                  <c:v>196.90999999999997</c:v>
                </c:pt>
                <c:pt idx="21">
                  <c:v>153.42999999999995</c:v>
                </c:pt>
                <c:pt idx="22">
                  <c:v>205.79999999999995</c:v>
                </c:pt>
                <c:pt idx="23">
                  <c:v>192.61000000000007</c:v>
                </c:pt>
                <c:pt idx="24">
                  <c:v>172.70999999999998</c:v>
                </c:pt>
                <c:pt idx="25">
                  <c:v>177.77999999999992</c:v>
                </c:pt>
                <c:pt idx="26">
                  <c:v>191.87</c:v>
                </c:pt>
                <c:pt idx="27">
                  <c:v>199.59699999999998</c:v>
                </c:pt>
                <c:pt idx="28">
                  <c:v>190.79999999999995</c:v>
                </c:pt>
                <c:pt idx="29">
                  <c:v>186.59999999999991</c:v>
                </c:pt>
                <c:pt idx="30">
                  <c:v>200.19999999999993</c:v>
                </c:pt>
                <c:pt idx="31">
                  <c:v>186.80000000000007</c:v>
                </c:pt>
                <c:pt idx="32">
                  <c:v>108.20000000000005</c:v>
                </c:pt>
                <c:pt idx="33">
                  <c:v>142.59999999999991</c:v>
                </c:pt>
                <c:pt idx="34">
                  <c:v>155.70000000000016</c:v>
                </c:pt>
                <c:pt idx="35">
                  <c:v>177.5999999999998</c:v>
                </c:pt>
                <c:pt idx="36">
                  <c:v>180.39999999999998</c:v>
                </c:pt>
                <c:pt idx="37">
                  <c:v>140.60000000000014</c:v>
                </c:pt>
                <c:pt idx="38">
                  <c:v>160.70000000000005</c:v>
                </c:pt>
                <c:pt idx="39">
                  <c:v>168.84413099999983</c:v>
                </c:pt>
                <c:pt idx="40">
                  <c:v>138.61300000000006</c:v>
                </c:pt>
                <c:pt idx="41">
                  <c:v>148</c:v>
                </c:pt>
                <c:pt idx="42">
                  <c:v>165.70000000000005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F-4353-B683-4BC59E462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52544"/>
        <c:axId val="682852872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Fenox_glyfo76_18!$A$2</c15:sqref>
                        </c15:formulaRef>
                      </c:ext>
                    </c:extLst>
                    <c:strCache>
                      <c:ptCount val="1"/>
                      <c:pt idx="0">
                        <c:v>Vuosi / År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Fenox_glyfo76_18!$A$3:$A$45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1976</c:v>
                      </c:pt>
                      <c:pt idx="1">
                        <c:v>1977</c:v>
                      </c:pt>
                      <c:pt idx="2">
                        <c:v>1978</c:v>
                      </c:pt>
                      <c:pt idx="3">
                        <c:v>1979</c:v>
                      </c:pt>
                      <c:pt idx="4">
                        <c:v>1980</c:v>
                      </c:pt>
                      <c:pt idx="5">
                        <c:v>1981</c:v>
                      </c:pt>
                      <c:pt idx="6">
                        <c:v>1982</c:v>
                      </c:pt>
                      <c:pt idx="7">
                        <c:v>1983</c:v>
                      </c:pt>
                      <c:pt idx="8">
                        <c:v>1984</c:v>
                      </c:pt>
                      <c:pt idx="9">
                        <c:v>1985</c:v>
                      </c:pt>
                      <c:pt idx="10">
                        <c:v>1986</c:v>
                      </c:pt>
                      <c:pt idx="11">
                        <c:v>1987</c:v>
                      </c:pt>
                      <c:pt idx="12">
                        <c:v>1988</c:v>
                      </c:pt>
                      <c:pt idx="13">
                        <c:v>1989</c:v>
                      </c:pt>
                      <c:pt idx="14">
                        <c:v>1990</c:v>
                      </c:pt>
                      <c:pt idx="15">
                        <c:v>1991</c:v>
                      </c:pt>
                      <c:pt idx="16">
                        <c:v>1992</c:v>
                      </c:pt>
                      <c:pt idx="17">
                        <c:v>1993</c:v>
                      </c:pt>
                      <c:pt idx="18">
                        <c:v>1994</c:v>
                      </c:pt>
                      <c:pt idx="19">
                        <c:v>1995</c:v>
                      </c:pt>
                      <c:pt idx="20">
                        <c:v>1996</c:v>
                      </c:pt>
                      <c:pt idx="21">
                        <c:v>1997</c:v>
                      </c:pt>
                      <c:pt idx="22">
                        <c:v>1998</c:v>
                      </c:pt>
                      <c:pt idx="23">
                        <c:v>1999</c:v>
                      </c:pt>
                      <c:pt idx="24">
                        <c:v>2000</c:v>
                      </c:pt>
                      <c:pt idx="25">
                        <c:v>2001</c:v>
                      </c:pt>
                      <c:pt idx="26">
                        <c:v>2002</c:v>
                      </c:pt>
                      <c:pt idx="27">
                        <c:v>2003</c:v>
                      </c:pt>
                      <c:pt idx="28">
                        <c:v>2004</c:v>
                      </c:pt>
                      <c:pt idx="29">
                        <c:v>2005</c:v>
                      </c:pt>
                      <c:pt idx="30">
                        <c:v>2006</c:v>
                      </c:pt>
                      <c:pt idx="31">
                        <c:v>2007</c:v>
                      </c:pt>
                      <c:pt idx="32">
                        <c:v>2008</c:v>
                      </c:pt>
                      <c:pt idx="33">
                        <c:v>2009</c:v>
                      </c:pt>
                      <c:pt idx="34">
                        <c:v>2010</c:v>
                      </c:pt>
                      <c:pt idx="35">
                        <c:v>2011</c:v>
                      </c:pt>
                      <c:pt idx="36">
                        <c:v>2012</c:v>
                      </c:pt>
                      <c:pt idx="37">
                        <c:v>2013</c:v>
                      </c:pt>
                      <c:pt idx="38">
                        <c:v>2014</c:v>
                      </c:pt>
                      <c:pt idx="39">
                        <c:v>2015</c:v>
                      </c:pt>
                      <c:pt idx="40">
                        <c:v>2016</c:v>
                      </c:pt>
                      <c:pt idx="41">
                        <c:v>2017</c:v>
                      </c:pt>
                      <c:pt idx="4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Fenox_glyfo76_18!$A$3:$A$45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1976</c:v>
                      </c:pt>
                      <c:pt idx="1">
                        <c:v>1977</c:v>
                      </c:pt>
                      <c:pt idx="2">
                        <c:v>1978</c:v>
                      </c:pt>
                      <c:pt idx="3">
                        <c:v>1979</c:v>
                      </c:pt>
                      <c:pt idx="4">
                        <c:v>1980</c:v>
                      </c:pt>
                      <c:pt idx="5">
                        <c:v>1981</c:v>
                      </c:pt>
                      <c:pt idx="6">
                        <c:v>1982</c:v>
                      </c:pt>
                      <c:pt idx="7">
                        <c:v>1983</c:v>
                      </c:pt>
                      <c:pt idx="8">
                        <c:v>1984</c:v>
                      </c:pt>
                      <c:pt idx="9">
                        <c:v>1985</c:v>
                      </c:pt>
                      <c:pt idx="10">
                        <c:v>1986</c:v>
                      </c:pt>
                      <c:pt idx="11">
                        <c:v>1987</c:v>
                      </c:pt>
                      <c:pt idx="12">
                        <c:v>1988</c:v>
                      </c:pt>
                      <c:pt idx="13">
                        <c:v>1989</c:v>
                      </c:pt>
                      <c:pt idx="14">
                        <c:v>1990</c:v>
                      </c:pt>
                      <c:pt idx="15">
                        <c:v>1991</c:v>
                      </c:pt>
                      <c:pt idx="16">
                        <c:v>1992</c:v>
                      </c:pt>
                      <c:pt idx="17">
                        <c:v>1993</c:v>
                      </c:pt>
                      <c:pt idx="18">
                        <c:v>1994</c:v>
                      </c:pt>
                      <c:pt idx="19">
                        <c:v>1995</c:v>
                      </c:pt>
                      <c:pt idx="20">
                        <c:v>1996</c:v>
                      </c:pt>
                      <c:pt idx="21">
                        <c:v>1997</c:v>
                      </c:pt>
                      <c:pt idx="22">
                        <c:v>1998</c:v>
                      </c:pt>
                      <c:pt idx="23">
                        <c:v>1999</c:v>
                      </c:pt>
                      <c:pt idx="24">
                        <c:v>2000</c:v>
                      </c:pt>
                      <c:pt idx="25">
                        <c:v>2001</c:v>
                      </c:pt>
                      <c:pt idx="26">
                        <c:v>2002</c:v>
                      </c:pt>
                      <c:pt idx="27">
                        <c:v>2003</c:v>
                      </c:pt>
                      <c:pt idx="28">
                        <c:v>2004</c:v>
                      </c:pt>
                      <c:pt idx="29">
                        <c:v>2005</c:v>
                      </c:pt>
                      <c:pt idx="30">
                        <c:v>2006</c:v>
                      </c:pt>
                      <c:pt idx="31">
                        <c:v>2007</c:v>
                      </c:pt>
                      <c:pt idx="32">
                        <c:v>2008</c:v>
                      </c:pt>
                      <c:pt idx="33">
                        <c:v>2009</c:v>
                      </c:pt>
                      <c:pt idx="34">
                        <c:v>2010</c:v>
                      </c:pt>
                      <c:pt idx="35">
                        <c:v>2011</c:v>
                      </c:pt>
                      <c:pt idx="36">
                        <c:v>2012</c:v>
                      </c:pt>
                      <c:pt idx="37">
                        <c:v>2013</c:v>
                      </c:pt>
                      <c:pt idx="38">
                        <c:v>2014</c:v>
                      </c:pt>
                      <c:pt idx="39">
                        <c:v>2015</c:v>
                      </c:pt>
                      <c:pt idx="40">
                        <c:v>2016</c:v>
                      </c:pt>
                      <c:pt idx="41">
                        <c:v>2017</c:v>
                      </c:pt>
                      <c:pt idx="42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09F-4353-B683-4BC59E462CE9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Fenox_glyfo76_18!$E$2</c15:sqref>
                        </c15:formulaRef>
                      </c:ext>
                    </c:extLst>
                    <c:strCache>
                      <c:ptCount val="1"/>
                      <c:pt idx="0">
                        <c:v>Rikkakasviaineet yhteensä / Herbicider, total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Fenox_glyfo76_18!$A$3:$A$45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1976</c:v>
                      </c:pt>
                      <c:pt idx="1">
                        <c:v>1977</c:v>
                      </c:pt>
                      <c:pt idx="2">
                        <c:v>1978</c:v>
                      </c:pt>
                      <c:pt idx="3">
                        <c:v>1979</c:v>
                      </c:pt>
                      <c:pt idx="4">
                        <c:v>1980</c:v>
                      </c:pt>
                      <c:pt idx="5">
                        <c:v>1981</c:v>
                      </c:pt>
                      <c:pt idx="6">
                        <c:v>1982</c:v>
                      </c:pt>
                      <c:pt idx="7">
                        <c:v>1983</c:v>
                      </c:pt>
                      <c:pt idx="8">
                        <c:v>1984</c:v>
                      </c:pt>
                      <c:pt idx="9">
                        <c:v>1985</c:v>
                      </c:pt>
                      <c:pt idx="10">
                        <c:v>1986</c:v>
                      </c:pt>
                      <c:pt idx="11">
                        <c:v>1987</c:v>
                      </c:pt>
                      <c:pt idx="12">
                        <c:v>1988</c:v>
                      </c:pt>
                      <c:pt idx="13">
                        <c:v>1989</c:v>
                      </c:pt>
                      <c:pt idx="14">
                        <c:v>1990</c:v>
                      </c:pt>
                      <c:pt idx="15">
                        <c:v>1991</c:v>
                      </c:pt>
                      <c:pt idx="16">
                        <c:v>1992</c:v>
                      </c:pt>
                      <c:pt idx="17">
                        <c:v>1993</c:v>
                      </c:pt>
                      <c:pt idx="18">
                        <c:v>1994</c:v>
                      </c:pt>
                      <c:pt idx="19">
                        <c:v>1995</c:v>
                      </c:pt>
                      <c:pt idx="20">
                        <c:v>1996</c:v>
                      </c:pt>
                      <c:pt idx="21">
                        <c:v>1997</c:v>
                      </c:pt>
                      <c:pt idx="22">
                        <c:v>1998</c:v>
                      </c:pt>
                      <c:pt idx="23">
                        <c:v>1999</c:v>
                      </c:pt>
                      <c:pt idx="24">
                        <c:v>2000</c:v>
                      </c:pt>
                      <c:pt idx="25">
                        <c:v>2001</c:v>
                      </c:pt>
                      <c:pt idx="26">
                        <c:v>2002</c:v>
                      </c:pt>
                      <c:pt idx="27">
                        <c:v>2003</c:v>
                      </c:pt>
                      <c:pt idx="28">
                        <c:v>2004</c:v>
                      </c:pt>
                      <c:pt idx="29">
                        <c:v>2005</c:v>
                      </c:pt>
                      <c:pt idx="30">
                        <c:v>2006</c:v>
                      </c:pt>
                      <c:pt idx="31">
                        <c:v>2007</c:v>
                      </c:pt>
                      <c:pt idx="32">
                        <c:v>2008</c:v>
                      </c:pt>
                      <c:pt idx="33">
                        <c:v>2009</c:v>
                      </c:pt>
                      <c:pt idx="34">
                        <c:v>2010</c:v>
                      </c:pt>
                      <c:pt idx="35">
                        <c:v>2011</c:v>
                      </c:pt>
                      <c:pt idx="36">
                        <c:v>2012</c:v>
                      </c:pt>
                      <c:pt idx="37">
                        <c:v>2013</c:v>
                      </c:pt>
                      <c:pt idx="38">
                        <c:v>2014</c:v>
                      </c:pt>
                      <c:pt idx="39">
                        <c:v>2015</c:v>
                      </c:pt>
                      <c:pt idx="40">
                        <c:v>2016</c:v>
                      </c:pt>
                      <c:pt idx="41">
                        <c:v>2017</c:v>
                      </c:pt>
                      <c:pt idx="42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Fenox_glyfo76_18!$E$3:$E$45</c15:sqref>
                        </c15:formulaRef>
                      </c:ext>
                    </c:extLst>
                    <c:numCache>
                      <c:formatCode>#\ ##0.0</c:formatCode>
                      <c:ptCount val="43"/>
                      <c:pt idx="0">
                        <c:v>1761.9</c:v>
                      </c:pt>
                      <c:pt idx="1">
                        <c:v>1612.6</c:v>
                      </c:pt>
                      <c:pt idx="2">
                        <c:v>1656.6</c:v>
                      </c:pt>
                      <c:pt idx="3">
                        <c:v>1975.3</c:v>
                      </c:pt>
                      <c:pt idx="4">
                        <c:v>2212.9</c:v>
                      </c:pt>
                      <c:pt idx="5">
                        <c:v>1791.1</c:v>
                      </c:pt>
                      <c:pt idx="6">
                        <c:v>1630</c:v>
                      </c:pt>
                      <c:pt idx="7">
                        <c:v>1787.6</c:v>
                      </c:pt>
                      <c:pt idx="8">
                        <c:v>1782.5</c:v>
                      </c:pt>
                      <c:pt idx="9">
                        <c:v>1638.7</c:v>
                      </c:pt>
                      <c:pt idx="10">
                        <c:v>1597.7</c:v>
                      </c:pt>
                      <c:pt idx="11">
                        <c:v>1654.5</c:v>
                      </c:pt>
                      <c:pt idx="12">
                        <c:v>1472.6</c:v>
                      </c:pt>
                      <c:pt idx="13">
                        <c:v>1745.3</c:v>
                      </c:pt>
                      <c:pt idx="14">
                        <c:v>1617.4</c:v>
                      </c:pt>
                      <c:pt idx="15">
                        <c:v>1413.5</c:v>
                      </c:pt>
                      <c:pt idx="16">
                        <c:v>1071.7</c:v>
                      </c:pt>
                      <c:pt idx="17">
                        <c:v>842.8</c:v>
                      </c:pt>
                      <c:pt idx="18">
                        <c:v>929.2</c:v>
                      </c:pt>
                      <c:pt idx="19">
                        <c:v>791.4</c:v>
                      </c:pt>
                      <c:pt idx="20">
                        <c:v>677.3</c:v>
                      </c:pt>
                      <c:pt idx="21">
                        <c:v>733.9</c:v>
                      </c:pt>
                      <c:pt idx="22">
                        <c:v>843.9</c:v>
                      </c:pt>
                      <c:pt idx="23">
                        <c:v>790.2</c:v>
                      </c:pt>
                      <c:pt idx="24">
                        <c:v>862.4</c:v>
                      </c:pt>
                      <c:pt idx="25">
                        <c:v>1120.0999999999999</c:v>
                      </c:pt>
                      <c:pt idx="26">
                        <c:v>1277.8</c:v>
                      </c:pt>
                      <c:pt idx="27">
                        <c:v>1339.4</c:v>
                      </c:pt>
                      <c:pt idx="28">
                        <c:v>1174.3</c:v>
                      </c:pt>
                      <c:pt idx="29">
                        <c:v>1077.3</c:v>
                      </c:pt>
                      <c:pt idx="30">
                        <c:v>1274.0999999999999</c:v>
                      </c:pt>
                      <c:pt idx="31">
                        <c:v>1191.2</c:v>
                      </c:pt>
                      <c:pt idx="32">
                        <c:v>1357.2</c:v>
                      </c:pt>
                      <c:pt idx="33">
                        <c:v>1355.1</c:v>
                      </c:pt>
                      <c:pt idx="34">
                        <c:v>1515.2</c:v>
                      </c:pt>
                      <c:pt idx="35">
                        <c:v>1452.1</c:v>
                      </c:pt>
                      <c:pt idx="36">
                        <c:v>1223.8</c:v>
                      </c:pt>
                      <c:pt idx="37">
                        <c:v>1132.9000000000001</c:v>
                      </c:pt>
                      <c:pt idx="38" formatCode="0.0">
                        <c:v>1305.7</c:v>
                      </c:pt>
                      <c:pt idx="39" formatCode="0.0">
                        <c:v>1367.9441309999997</c:v>
                      </c:pt>
                      <c:pt idx="40">
                        <c:v>1265.4000000000001</c:v>
                      </c:pt>
                      <c:pt idx="41">
                        <c:v>1007.1</c:v>
                      </c:pt>
                      <c:pt idx="42" formatCode="0.0">
                        <c:v>982.4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09F-4353-B683-4BC59E462CE9}"/>
                  </c:ext>
                </c:extLst>
              </c15:ser>
            </c15:filteredAreaSeries>
          </c:ext>
        </c:extLst>
      </c:areaChart>
      <c:catAx>
        <c:axId val="6828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2852872"/>
        <c:crosses val="autoZero"/>
        <c:auto val="1"/>
        <c:lblAlgn val="ctr"/>
        <c:lblOffset val="100"/>
        <c:noMultiLvlLbl val="0"/>
      </c:catAx>
      <c:valAx>
        <c:axId val="68285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Tonnia tehoainetta / Ton aktiv substans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285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193355</xdr:colOff>
      <xdr:row>1</xdr:row>
      <xdr:rowOff>460057</xdr:rowOff>
    </xdr:from>
    <xdr:to>
      <xdr:col>15</xdr:col>
      <xdr:colOff>169544</xdr:colOff>
      <xdr:row>21</xdr:row>
      <xdr:rowOff>89535</xdr:rowOff>
    </xdr:to>
    <xdr:graphicFrame macro="">
      <xdr:nvGraphicFramePr>
        <xdr:cNvPr id="2" name="Kaavio 1" descr="Summakaavio herbisidien myyntimäärien muutoksista. Punaisella oleva glyfosaatin myyntimäärä on noussut noin 500-900 tehoainetonniin, harmaalla oleva fenoksihappoherbisidien myyntimäärä on laskenut vuosikymmenten saatossa. Muiden herbisidien osuus on vähäinen. Herbisidejä myydään nyt noin 1,5-2 kertaa vähemmän kuin 80-luvulla.">
          <a:extLst>
            <a:ext uri="{FF2B5EF4-FFF2-40B4-BE49-F238E27FC236}">
              <a16:creationId xmlns:a16="http://schemas.microsoft.com/office/drawing/2014/main" id="{75CDF223-0AD2-41BF-9AEF-13729E810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060410/Work%20Folders/PPP_myynti_2000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al_53_18"/>
      <sheetName val="Myynti_maa_metsätalous00_18"/>
      <sheetName val="Maamet00_18_maatalousjaoteltuna"/>
      <sheetName val="Vertailu2018_2017"/>
      <sheetName val="Fenox_glyfo76_18"/>
    </sheetNames>
    <sheetDataSet>
      <sheetData sheetId="0"/>
      <sheetData sheetId="1"/>
      <sheetData sheetId="2"/>
      <sheetData sheetId="3"/>
      <sheetData sheetId="4">
        <row r="2">
          <cell r="A2" t="str">
            <v>Vuosi / År</v>
          </cell>
          <cell r="B2" t="str">
            <v xml:space="preserve">Fenoksihapot / Fenoxyherbicider </v>
          </cell>
          <cell r="C2" t="str">
            <v>Glyfosaatti / Glyfosat</v>
          </cell>
          <cell r="D2" t="str">
            <v>Muut herbisidit / Andra herbicider</v>
          </cell>
          <cell r="E2" t="str">
            <v>Rikkakasviaineet yhteensä / Herbicider, total</v>
          </cell>
        </row>
        <row r="3">
          <cell r="A3">
            <v>1976</v>
          </cell>
          <cell r="B3">
            <v>1244.9000000000001</v>
          </cell>
          <cell r="C3">
            <v>9.5500000000000007</v>
          </cell>
          <cell r="D3">
            <v>507.45</v>
          </cell>
          <cell r="E3">
            <v>1761.9</v>
          </cell>
        </row>
        <row r="4">
          <cell r="A4">
            <v>1977</v>
          </cell>
          <cell r="B4">
            <v>1044.4000000000001</v>
          </cell>
          <cell r="C4">
            <v>15.7</v>
          </cell>
          <cell r="D4">
            <v>552.49999999999977</v>
          </cell>
          <cell r="E4">
            <v>1612.6</v>
          </cell>
        </row>
        <row r="5">
          <cell r="A5">
            <v>1978</v>
          </cell>
          <cell r="B5">
            <v>1126.8</v>
          </cell>
          <cell r="C5">
            <v>25.2</v>
          </cell>
          <cell r="D5">
            <v>504.59999999999997</v>
          </cell>
          <cell r="E5">
            <v>1656.6</v>
          </cell>
        </row>
        <row r="6">
          <cell r="A6">
            <v>1979</v>
          </cell>
          <cell r="B6">
            <v>1366.4</v>
          </cell>
          <cell r="C6">
            <v>39.9</v>
          </cell>
          <cell r="D6">
            <v>568.99999999999989</v>
          </cell>
          <cell r="E6">
            <v>1975.3</v>
          </cell>
        </row>
        <row r="7">
          <cell r="A7">
            <v>1980</v>
          </cell>
          <cell r="B7">
            <v>1385.8</v>
          </cell>
          <cell r="C7">
            <v>59.4</v>
          </cell>
          <cell r="D7">
            <v>767.70000000000016</v>
          </cell>
          <cell r="E7">
            <v>2212.9</v>
          </cell>
        </row>
        <row r="8">
          <cell r="A8">
            <v>1981</v>
          </cell>
          <cell r="B8">
            <v>1239</v>
          </cell>
          <cell r="C8">
            <v>63.1</v>
          </cell>
          <cell r="D8">
            <v>488.99999999999989</v>
          </cell>
          <cell r="E8">
            <v>1791.1</v>
          </cell>
        </row>
        <row r="9">
          <cell r="A9">
            <v>1982</v>
          </cell>
          <cell r="B9">
            <v>1116.5999999999999</v>
          </cell>
          <cell r="C9">
            <v>56.9</v>
          </cell>
          <cell r="D9">
            <v>456.50000000000011</v>
          </cell>
          <cell r="E9">
            <v>1630</v>
          </cell>
        </row>
        <row r="10">
          <cell r="A10">
            <v>1983</v>
          </cell>
          <cell r="B10">
            <v>1274.9000000000001</v>
          </cell>
          <cell r="C10">
            <v>76.2</v>
          </cell>
          <cell r="D10">
            <v>436.49999999999983</v>
          </cell>
          <cell r="E10">
            <v>1787.6</v>
          </cell>
        </row>
        <row r="11">
          <cell r="A11">
            <v>1984</v>
          </cell>
          <cell r="B11">
            <v>1262.2</v>
          </cell>
          <cell r="C11">
            <v>79.400000000000006</v>
          </cell>
          <cell r="D11">
            <v>440.9</v>
          </cell>
          <cell r="E11">
            <v>1782.5</v>
          </cell>
        </row>
        <row r="12">
          <cell r="A12">
            <v>1985</v>
          </cell>
          <cell r="B12">
            <v>1170.8</v>
          </cell>
          <cell r="C12">
            <v>62.2</v>
          </cell>
          <cell r="D12">
            <v>405.7000000000001</v>
          </cell>
          <cell r="E12">
            <v>1638.7</v>
          </cell>
        </row>
        <row r="13">
          <cell r="A13">
            <v>1986</v>
          </cell>
          <cell r="B13">
            <v>1177.4000000000001</v>
          </cell>
          <cell r="C13">
            <v>62.3</v>
          </cell>
          <cell r="D13">
            <v>357.99999999999994</v>
          </cell>
          <cell r="E13">
            <v>1597.7</v>
          </cell>
        </row>
        <row r="14">
          <cell r="A14">
            <v>1987</v>
          </cell>
          <cell r="B14">
            <v>1218.5</v>
          </cell>
          <cell r="C14">
            <v>60.7</v>
          </cell>
          <cell r="D14">
            <v>375.3</v>
          </cell>
          <cell r="E14">
            <v>1654.5</v>
          </cell>
        </row>
        <row r="15">
          <cell r="A15">
            <v>1988</v>
          </cell>
          <cell r="B15">
            <v>1027.4000000000001</v>
          </cell>
          <cell r="C15">
            <v>133.69999999999999</v>
          </cell>
          <cell r="D15">
            <v>311.49999999999983</v>
          </cell>
          <cell r="E15">
            <v>1472.6</v>
          </cell>
        </row>
        <row r="16">
          <cell r="A16">
            <v>1989</v>
          </cell>
          <cell r="B16">
            <v>1216</v>
          </cell>
          <cell r="C16">
            <v>212.5</v>
          </cell>
          <cell r="D16">
            <v>316.79999999999995</v>
          </cell>
          <cell r="E16">
            <v>1745.3</v>
          </cell>
        </row>
        <row r="17">
          <cell r="A17">
            <v>1990</v>
          </cell>
          <cell r="B17">
            <v>1106.8</v>
          </cell>
          <cell r="C17">
            <v>190.3</v>
          </cell>
          <cell r="D17">
            <v>320.30000000000013</v>
          </cell>
          <cell r="E17">
            <v>1617.4</v>
          </cell>
        </row>
        <row r="18">
          <cell r="A18">
            <v>1991</v>
          </cell>
          <cell r="B18">
            <v>923.8</v>
          </cell>
          <cell r="C18">
            <v>183.6</v>
          </cell>
          <cell r="D18">
            <v>306.10000000000002</v>
          </cell>
          <cell r="E18">
            <v>1413.5</v>
          </cell>
        </row>
        <row r="19">
          <cell r="A19">
            <v>1992</v>
          </cell>
          <cell r="B19">
            <v>589.1</v>
          </cell>
          <cell r="C19">
            <v>179.1</v>
          </cell>
          <cell r="D19">
            <v>303.5</v>
          </cell>
          <cell r="E19">
            <v>1071.7</v>
          </cell>
        </row>
        <row r="20">
          <cell r="A20">
            <v>1993</v>
          </cell>
          <cell r="B20">
            <v>445</v>
          </cell>
          <cell r="C20">
            <v>153.5</v>
          </cell>
          <cell r="D20">
            <v>244.29999999999995</v>
          </cell>
          <cell r="E20">
            <v>842.8</v>
          </cell>
        </row>
        <row r="21">
          <cell r="A21">
            <v>1994</v>
          </cell>
          <cell r="B21">
            <v>539.1</v>
          </cell>
          <cell r="C21">
            <v>171.36</v>
          </cell>
          <cell r="D21">
            <v>218.74</v>
          </cell>
          <cell r="E21">
            <v>929.2</v>
          </cell>
        </row>
        <row r="22">
          <cell r="A22">
            <v>1995</v>
          </cell>
          <cell r="B22">
            <v>411.3</v>
          </cell>
          <cell r="C22">
            <v>184.22</v>
          </cell>
          <cell r="D22">
            <v>195.87999999999997</v>
          </cell>
          <cell r="E22">
            <v>791.4</v>
          </cell>
        </row>
        <row r="23">
          <cell r="A23">
            <v>1996</v>
          </cell>
          <cell r="B23">
            <v>281.39999999999998</v>
          </cell>
          <cell r="C23">
            <v>198.99</v>
          </cell>
          <cell r="D23">
            <v>196.90999999999997</v>
          </cell>
          <cell r="E23">
            <v>677.3</v>
          </cell>
        </row>
        <row r="24">
          <cell r="A24">
            <v>1997</v>
          </cell>
          <cell r="B24">
            <v>295.8</v>
          </cell>
          <cell r="C24">
            <v>284.67</v>
          </cell>
          <cell r="D24">
            <v>153.42999999999995</v>
          </cell>
          <cell r="E24">
            <v>733.9</v>
          </cell>
        </row>
        <row r="25">
          <cell r="A25">
            <v>1998</v>
          </cell>
          <cell r="B25">
            <v>349.6</v>
          </cell>
          <cell r="C25">
            <v>288.5</v>
          </cell>
          <cell r="D25">
            <v>205.79999999999995</v>
          </cell>
          <cell r="E25">
            <v>843.9</v>
          </cell>
        </row>
        <row r="26">
          <cell r="A26">
            <v>1999</v>
          </cell>
          <cell r="B26">
            <v>300.39999999999998</v>
          </cell>
          <cell r="C26">
            <v>297.19</v>
          </cell>
          <cell r="D26">
            <v>192.61000000000007</v>
          </cell>
          <cell r="E26">
            <v>790.2</v>
          </cell>
        </row>
        <row r="27">
          <cell r="A27">
            <v>2000</v>
          </cell>
          <cell r="B27">
            <v>317.10000000000002</v>
          </cell>
          <cell r="C27">
            <v>372.59</v>
          </cell>
          <cell r="D27">
            <v>172.70999999999998</v>
          </cell>
          <cell r="E27">
            <v>862.4</v>
          </cell>
        </row>
        <row r="28">
          <cell r="A28">
            <v>2001</v>
          </cell>
          <cell r="B28">
            <v>473.5</v>
          </cell>
          <cell r="C28">
            <v>468.82</v>
          </cell>
          <cell r="D28">
            <v>177.77999999999992</v>
          </cell>
          <cell r="E28">
            <v>1120.0999999999999</v>
          </cell>
        </row>
        <row r="29">
          <cell r="A29">
            <v>2002</v>
          </cell>
          <cell r="B29">
            <v>500.3</v>
          </cell>
          <cell r="C29">
            <v>585.63</v>
          </cell>
          <cell r="D29">
            <v>191.87</v>
          </cell>
          <cell r="E29">
            <v>1277.8</v>
          </cell>
        </row>
        <row r="30">
          <cell r="A30">
            <v>2003</v>
          </cell>
          <cell r="B30">
            <v>558.70000000000005</v>
          </cell>
          <cell r="C30">
            <v>581.10300000000007</v>
          </cell>
          <cell r="D30">
            <v>199.59699999999998</v>
          </cell>
          <cell r="E30">
            <v>1339.4</v>
          </cell>
        </row>
        <row r="31">
          <cell r="A31">
            <v>2004</v>
          </cell>
          <cell r="B31">
            <v>516.9</v>
          </cell>
          <cell r="C31">
            <v>466.6</v>
          </cell>
          <cell r="D31">
            <v>190.79999999999995</v>
          </cell>
          <cell r="E31">
            <v>1174.3</v>
          </cell>
        </row>
        <row r="32">
          <cell r="A32">
            <v>2005</v>
          </cell>
          <cell r="B32">
            <v>347.5</v>
          </cell>
          <cell r="C32">
            <v>543.20000000000005</v>
          </cell>
          <cell r="D32">
            <v>186.59999999999991</v>
          </cell>
          <cell r="E32">
            <v>1077.3</v>
          </cell>
        </row>
        <row r="33">
          <cell r="A33">
            <v>2006</v>
          </cell>
          <cell r="B33">
            <v>464.8</v>
          </cell>
          <cell r="C33">
            <v>609.1</v>
          </cell>
          <cell r="D33">
            <v>200.19999999999993</v>
          </cell>
          <cell r="E33">
            <v>1274.0999999999999</v>
          </cell>
        </row>
        <row r="34">
          <cell r="A34">
            <v>2007</v>
          </cell>
          <cell r="B34">
            <v>447</v>
          </cell>
          <cell r="C34">
            <v>557.4</v>
          </cell>
          <cell r="D34">
            <v>186.80000000000007</v>
          </cell>
          <cell r="E34">
            <v>1191.2</v>
          </cell>
        </row>
        <row r="35">
          <cell r="A35">
            <v>2008</v>
          </cell>
          <cell r="B35">
            <v>500.5</v>
          </cell>
          <cell r="C35">
            <v>748.5</v>
          </cell>
          <cell r="D35">
            <v>108.20000000000005</v>
          </cell>
          <cell r="E35">
            <v>1357.2</v>
          </cell>
        </row>
        <row r="36">
          <cell r="A36">
            <v>2009</v>
          </cell>
          <cell r="B36">
            <v>473.7</v>
          </cell>
          <cell r="C36">
            <v>738.8</v>
          </cell>
          <cell r="D36">
            <v>142.59999999999991</v>
          </cell>
          <cell r="E36">
            <v>1355.1</v>
          </cell>
        </row>
        <row r="37">
          <cell r="A37">
            <v>2010</v>
          </cell>
          <cell r="B37">
            <v>447.4</v>
          </cell>
          <cell r="C37">
            <v>912.1</v>
          </cell>
          <cell r="D37">
            <v>155.70000000000016</v>
          </cell>
          <cell r="E37">
            <v>1515.2</v>
          </cell>
        </row>
        <row r="38">
          <cell r="A38">
            <v>2011</v>
          </cell>
          <cell r="B38">
            <v>366.4</v>
          </cell>
          <cell r="C38">
            <v>908.1</v>
          </cell>
          <cell r="D38">
            <v>177.5999999999998</v>
          </cell>
          <cell r="E38">
            <v>1452.1</v>
          </cell>
        </row>
        <row r="39">
          <cell r="A39">
            <v>2012</v>
          </cell>
          <cell r="B39">
            <v>355.9</v>
          </cell>
          <cell r="C39">
            <v>687.5</v>
          </cell>
          <cell r="D39">
            <v>180.39999999999998</v>
          </cell>
          <cell r="E39">
            <v>1223.8</v>
          </cell>
        </row>
        <row r="40">
          <cell r="A40">
            <v>2013</v>
          </cell>
          <cell r="B40">
            <v>442.8</v>
          </cell>
          <cell r="C40">
            <v>549.5</v>
          </cell>
          <cell r="D40">
            <v>140.60000000000014</v>
          </cell>
          <cell r="E40">
            <v>1132.9000000000001</v>
          </cell>
        </row>
        <row r="41">
          <cell r="A41">
            <v>2014</v>
          </cell>
          <cell r="B41">
            <v>434.8</v>
          </cell>
          <cell r="C41">
            <v>710.2</v>
          </cell>
          <cell r="D41">
            <v>160.70000000000005</v>
          </cell>
          <cell r="E41">
            <v>1305.7</v>
          </cell>
        </row>
        <row r="42">
          <cell r="A42">
            <v>2015</v>
          </cell>
          <cell r="B42">
            <v>339.8</v>
          </cell>
          <cell r="C42">
            <v>859.3</v>
          </cell>
          <cell r="D42">
            <v>168.84413099999983</v>
          </cell>
          <cell r="E42">
            <v>1367.9441309999997</v>
          </cell>
        </row>
        <row r="43">
          <cell r="A43">
            <v>2016</v>
          </cell>
          <cell r="B43">
            <v>279.08699999999999</v>
          </cell>
          <cell r="C43">
            <v>847.7</v>
          </cell>
          <cell r="D43">
            <v>138.61300000000006</v>
          </cell>
          <cell r="E43">
            <v>1265.4000000000001</v>
          </cell>
        </row>
        <row r="44">
          <cell r="A44">
            <v>2017</v>
          </cell>
          <cell r="B44">
            <v>197.9</v>
          </cell>
          <cell r="C44">
            <v>661.2</v>
          </cell>
          <cell r="D44">
            <v>148</v>
          </cell>
          <cell r="E44">
            <v>1007.1</v>
          </cell>
        </row>
        <row r="45">
          <cell r="A45">
            <v>2018</v>
          </cell>
          <cell r="B45">
            <v>186.4</v>
          </cell>
          <cell r="C45">
            <v>630.29999999999995</v>
          </cell>
          <cell r="D45">
            <v>165.70000000000005</v>
          </cell>
          <cell r="E45">
            <v>982.4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29D9-E882-44BB-ADC5-7AD0ADD16220}">
  <dimension ref="A1:E47"/>
  <sheetViews>
    <sheetView tabSelected="1" workbookViewId="0">
      <selection activeCell="M29" sqref="M29"/>
    </sheetView>
  </sheetViews>
  <sheetFormatPr defaultRowHeight="15" x14ac:dyDescent="0.25"/>
  <cols>
    <col min="1" max="1" width="7.28515625" style="21" customWidth="1"/>
    <col min="2" max="2" width="17.42578125" style="22" customWidth="1"/>
    <col min="3" max="3" width="11.85546875" style="23" customWidth="1"/>
    <col min="4" max="4" width="10.7109375" customWidth="1"/>
    <col min="5" max="5" width="25.5703125" style="22" bestFit="1" customWidth="1"/>
  </cols>
  <sheetData>
    <row r="1" spans="1:5" x14ac:dyDescent="0.25">
      <c r="A1" s="1" t="s">
        <v>0</v>
      </c>
      <c r="B1" s="2"/>
      <c r="C1" s="3"/>
      <c r="E1" s="2"/>
    </row>
    <row r="2" spans="1:5" s="7" customFormat="1" ht="60" x14ac:dyDescent="0.2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pans="1:5" x14ac:dyDescent="0.25">
      <c r="A3" s="8">
        <v>1976</v>
      </c>
      <c r="B3" s="9">
        <v>1244.9000000000001</v>
      </c>
      <c r="C3" s="10">
        <v>9.5500000000000007</v>
      </c>
      <c r="D3" s="11">
        <f t="shared" ref="D3:D45" si="0">E3-B3-C3</f>
        <v>507.45</v>
      </c>
      <c r="E3" s="9">
        <v>1761.9</v>
      </c>
    </row>
    <row r="4" spans="1:5" x14ac:dyDescent="0.25">
      <c r="A4" s="8">
        <v>1977</v>
      </c>
      <c r="B4" s="9">
        <v>1044.4000000000001</v>
      </c>
      <c r="C4" s="10">
        <v>15.7</v>
      </c>
      <c r="D4" s="11">
        <f t="shared" si="0"/>
        <v>552.49999999999977</v>
      </c>
      <c r="E4" s="9">
        <v>1612.6</v>
      </c>
    </row>
    <row r="5" spans="1:5" x14ac:dyDescent="0.25">
      <c r="A5" s="8">
        <v>1978</v>
      </c>
      <c r="B5" s="9">
        <v>1126.8</v>
      </c>
      <c r="C5" s="10">
        <v>25.2</v>
      </c>
      <c r="D5" s="11">
        <f t="shared" si="0"/>
        <v>504.59999999999997</v>
      </c>
      <c r="E5" s="9">
        <v>1656.6</v>
      </c>
    </row>
    <row r="6" spans="1:5" x14ac:dyDescent="0.25">
      <c r="A6" s="8">
        <v>1979</v>
      </c>
      <c r="B6" s="9">
        <v>1366.4</v>
      </c>
      <c r="C6" s="10">
        <v>39.9</v>
      </c>
      <c r="D6" s="11">
        <f t="shared" si="0"/>
        <v>568.99999999999989</v>
      </c>
      <c r="E6" s="9">
        <v>1975.3</v>
      </c>
    </row>
    <row r="7" spans="1:5" x14ac:dyDescent="0.25">
      <c r="A7" s="8">
        <v>1980</v>
      </c>
      <c r="B7" s="9">
        <v>1385.8</v>
      </c>
      <c r="C7" s="10">
        <v>59.4</v>
      </c>
      <c r="D7" s="11">
        <f t="shared" si="0"/>
        <v>767.70000000000016</v>
      </c>
      <c r="E7" s="9">
        <v>2212.9</v>
      </c>
    </row>
    <row r="8" spans="1:5" x14ac:dyDescent="0.25">
      <c r="A8" s="8">
        <v>1981</v>
      </c>
      <c r="B8" s="9">
        <v>1239</v>
      </c>
      <c r="C8" s="10">
        <v>63.1</v>
      </c>
      <c r="D8" s="11">
        <f t="shared" si="0"/>
        <v>488.99999999999989</v>
      </c>
      <c r="E8" s="9">
        <v>1791.1</v>
      </c>
    </row>
    <row r="9" spans="1:5" x14ac:dyDescent="0.25">
      <c r="A9" s="8">
        <v>1982</v>
      </c>
      <c r="B9" s="9">
        <v>1116.5999999999999</v>
      </c>
      <c r="C9" s="10">
        <v>56.9</v>
      </c>
      <c r="D9" s="11">
        <f t="shared" si="0"/>
        <v>456.50000000000011</v>
      </c>
      <c r="E9" s="9">
        <v>1630</v>
      </c>
    </row>
    <row r="10" spans="1:5" x14ac:dyDescent="0.25">
      <c r="A10" s="8">
        <v>1983</v>
      </c>
      <c r="B10" s="9">
        <v>1274.9000000000001</v>
      </c>
      <c r="C10" s="10">
        <v>76.2</v>
      </c>
      <c r="D10" s="11">
        <f t="shared" si="0"/>
        <v>436.49999999999983</v>
      </c>
      <c r="E10" s="9">
        <v>1787.6</v>
      </c>
    </row>
    <row r="11" spans="1:5" x14ac:dyDescent="0.25">
      <c r="A11" s="8">
        <v>1984</v>
      </c>
      <c r="B11" s="9">
        <v>1262.2</v>
      </c>
      <c r="C11" s="10">
        <v>79.400000000000006</v>
      </c>
      <c r="D11" s="11">
        <f t="shared" si="0"/>
        <v>440.9</v>
      </c>
      <c r="E11" s="9">
        <v>1782.5</v>
      </c>
    </row>
    <row r="12" spans="1:5" x14ac:dyDescent="0.25">
      <c r="A12" s="8">
        <v>1985</v>
      </c>
      <c r="B12" s="9">
        <v>1170.8</v>
      </c>
      <c r="C12" s="10">
        <v>62.2</v>
      </c>
      <c r="D12" s="11">
        <f t="shared" si="0"/>
        <v>405.7000000000001</v>
      </c>
      <c r="E12" s="9">
        <v>1638.7</v>
      </c>
    </row>
    <row r="13" spans="1:5" x14ac:dyDescent="0.25">
      <c r="A13" s="8">
        <v>1986</v>
      </c>
      <c r="B13" s="9">
        <v>1177.4000000000001</v>
      </c>
      <c r="C13" s="10">
        <v>62.3</v>
      </c>
      <c r="D13" s="11">
        <f t="shared" si="0"/>
        <v>357.99999999999994</v>
      </c>
      <c r="E13" s="9">
        <v>1597.7</v>
      </c>
    </row>
    <row r="14" spans="1:5" x14ac:dyDescent="0.25">
      <c r="A14" s="8">
        <v>1987</v>
      </c>
      <c r="B14" s="9">
        <v>1218.5</v>
      </c>
      <c r="C14" s="10">
        <v>60.7</v>
      </c>
      <c r="D14" s="11">
        <f t="shared" si="0"/>
        <v>375.3</v>
      </c>
      <c r="E14" s="9">
        <v>1654.5</v>
      </c>
    </row>
    <row r="15" spans="1:5" x14ac:dyDescent="0.25">
      <c r="A15" s="8">
        <v>1988</v>
      </c>
      <c r="B15" s="9">
        <v>1027.4000000000001</v>
      </c>
      <c r="C15" s="10">
        <v>133.69999999999999</v>
      </c>
      <c r="D15" s="11">
        <f t="shared" si="0"/>
        <v>311.49999999999983</v>
      </c>
      <c r="E15" s="9">
        <v>1472.6</v>
      </c>
    </row>
    <row r="16" spans="1:5" x14ac:dyDescent="0.25">
      <c r="A16" s="8">
        <v>1989</v>
      </c>
      <c r="B16" s="9">
        <v>1216</v>
      </c>
      <c r="C16" s="10">
        <v>212.5</v>
      </c>
      <c r="D16" s="11">
        <f t="shared" si="0"/>
        <v>316.79999999999995</v>
      </c>
      <c r="E16" s="9">
        <v>1745.3</v>
      </c>
    </row>
    <row r="17" spans="1:5" x14ac:dyDescent="0.25">
      <c r="A17" s="8">
        <v>1990</v>
      </c>
      <c r="B17" s="9">
        <v>1106.8</v>
      </c>
      <c r="C17" s="10">
        <v>190.3</v>
      </c>
      <c r="D17" s="11">
        <f t="shared" si="0"/>
        <v>320.30000000000013</v>
      </c>
      <c r="E17" s="9">
        <v>1617.4</v>
      </c>
    </row>
    <row r="18" spans="1:5" x14ac:dyDescent="0.25">
      <c r="A18" s="8">
        <v>1991</v>
      </c>
      <c r="B18" s="9">
        <v>923.8</v>
      </c>
      <c r="C18" s="10">
        <v>183.6</v>
      </c>
      <c r="D18" s="11">
        <f t="shared" si="0"/>
        <v>306.10000000000002</v>
      </c>
      <c r="E18" s="9">
        <v>1413.5</v>
      </c>
    </row>
    <row r="19" spans="1:5" x14ac:dyDescent="0.25">
      <c r="A19" s="8">
        <v>1992</v>
      </c>
      <c r="B19" s="9">
        <v>589.1</v>
      </c>
      <c r="C19" s="10">
        <v>179.1</v>
      </c>
      <c r="D19" s="11">
        <f t="shared" si="0"/>
        <v>303.5</v>
      </c>
      <c r="E19" s="9">
        <v>1071.7</v>
      </c>
    </row>
    <row r="20" spans="1:5" x14ac:dyDescent="0.25">
      <c r="A20" s="8">
        <v>1993</v>
      </c>
      <c r="B20" s="9">
        <v>445</v>
      </c>
      <c r="C20" s="10">
        <v>153.5</v>
      </c>
      <c r="D20" s="11">
        <f t="shared" si="0"/>
        <v>244.29999999999995</v>
      </c>
      <c r="E20" s="9">
        <v>842.8</v>
      </c>
    </row>
    <row r="21" spans="1:5" x14ac:dyDescent="0.25">
      <c r="A21" s="8">
        <v>1994</v>
      </c>
      <c r="B21" s="9">
        <v>539.1</v>
      </c>
      <c r="C21" s="10">
        <v>171.36</v>
      </c>
      <c r="D21" s="11">
        <f t="shared" si="0"/>
        <v>218.74</v>
      </c>
      <c r="E21" s="9">
        <v>929.2</v>
      </c>
    </row>
    <row r="22" spans="1:5" x14ac:dyDescent="0.25">
      <c r="A22" s="8">
        <v>1995</v>
      </c>
      <c r="B22" s="9">
        <v>411.3</v>
      </c>
      <c r="C22" s="10">
        <v>184.22</v>
      </c>
      <c r="D22" s="11">
        <f t="shared" si="0"/>
        <v>195.87999999999997</v>
      </c>
      <c r="E22" s="9">
        <v>791.4</v>
      </c>
    </row>
    <row r="23" spans="1:5" x14ac:dyDescent="0.25">
      <c r="A23" s="8">
        <v>1996</v>
      </c>
      <c r="B23" s="9">
        <v>281.39999999999998</v>
      </c>
      <c r="C23" s="10">
        <v>198.99</v>
      </c>
      <c r="D23" s="11">
        <f t="shared" si="0"/>
        <v>196.90999999999997</v>
      </c>
      <c r="E23" s="9">
        <v>677.3</v>
      </c>
    </row>
    <row r="24" spans="1:5" x14ac:dyDescent="0.25">
      <c r="A24" s="8">
        <v>1997</v>
      </c>
      <c r="B24" s="9">
        <v>295.8</v>
      </c>
      <c r="C24" s="10">
        <v>284.67</v>
      </c>
      <c r="D24" s="11">
        <f t="shared" si="0"/>
        <v>153.42999999999995</v>
      </c>
      <c r="E24" s="9">
        <v>733.9</v>
      </c>
    </row>
    <row r="25" spans="1:5" x14ac:dyDescent="0.25">
      <c r="A25" s="8">
        <v>1998</v>
      </c>
      <c r="B25" s="9">
        <v>349.6</v>
      </c>
      <c r="C25" s="10">
        <v>288.5</v>
      </c>
      <c r="D25" s="11">
        <f t="shared" si="0"/>
        <v>205.79999999999995</v>
      </c>
      <c r="E25" s="9">
        <v>843.9</v>
      </c>
    </row>
    <row r="26" spans="1:5" x14ac:dyDescent="0.25">
      <c r="A26" s="8">
        <v>1999</v>
      </c>
      <c r="B26" s="9">
        <v>300.39999999999998</v>
      </c>
      <c r="C26" s="10">
        <v>297.19</v>
      </c>
      <c r="D26" s="11">
        <f t="shared" si="0"/>
        <v>192.61000000000007</v>
      </c>
      <c r="E26" s="9">
        <v>790.2</v>
      </c>
    </row>
    <row r="27" spans="1:5" x14ac:dyDescent="0.25">
      <c r="A27" s="8">
        <v>2000</v>
      </c>
      <c r="B27" s="9">
        <v>317.10000000000002</v>
      </c>
      <c r="C27" s="10">
        <v>372.59</v>
      </c>
      <c r="D27" s="11">
        <f t="shared" si="0"/>
        <v>172.70999999999998</v>
      </c>
      <c r="E27" s="9">
        <v>862.4</v>
      </c>
    </row>
    <row r="28" spans="1:5" x14ac:dyDescent="0.25">
      <c r="A28" s="8">
        <v>2001</v>
      </c>
      <c r="B28" s="9">
        <v>473.5</v>
      </c>
      <c r="C28" s="10">
        <v>468.82</v>
      </c>
      <c r="D28" s="11">
        <f t="shared" si="0"/>
        <v>177.77999999999992</v>
      </c>
      <c r="E28" s="9">
        <v>1120.0999999999999</v>
      </c>
    </row>
    <row r="29" spans="1:5" x14ac:dyDescent="0.25">
      <c r="A29" s="8">
        <v>2002</v>
      </c>
      <c r="B29" s="9">
        <v>500.3</v>
      </c>
      <c r="C29" s="10">
        <v>585.63</v>
      </c>
      <c r="D29" s="11">
        <f t="shared" si="0"/>
        <v>191.87</v>
      </c>
      <c r="E29" s="9">
        <v>1277.8</v>
      </c>
    </row>
    <row r="30" spans="1:5" x14ac:dyDescent="0.25">
      <c r="A30" s="8">
        <v>2003</v>
      </c>
      <c r="B30" s="9">
        <v>558.70000000000005</v>
      </c>
      <c r="C30" s="10">
        <v>581.10300000000007</v>
      </c>
      <c r="D30" s="11">
        <f t="shared" si="0"/>
        <v>199.59699999999998</v>
      </c>
      <c r="E30" s="9">
        <v>1339.4</v>
      </c>
    </row>
    <row r="31" spans="1:5" x14ac:dyDescent="0.25">
      <c r="A31" s="8">
        <v>2004</v>
      </c>
      <c r="B31" s="9">
        <v>516.9</v>
      </c>
      <c r="C31" s="10">
        <v>466.6</v>
      </c>
      <c r="D31" s="11">
        <f t="shared" si="0"/>
        <v>190.79999999999995</v>
      </c>
      <c r="E31" s="9">
        <v>1174.3</v>
      </c>
    </row>
    <row r="32" spans="1:5" x14ac:dyDescent="0.25">
      <c r="A32" s="8">
        <v>2005</v>
      </c>
      <c r="B32" s="9">
        <v>347.5</v>
      </c>
      <c r="C32" s="10">
        <v>543.20000000000005</v>
      </c>
      <c r="D32" s="11">
        <f t="shared" si="0"/>
        <v>186.59999999999991</v>
      </c>
      <c r="E32" s="9">
        <v>1077.3</v>
      </c>
    </row>
    <row r="33" spans="1:5" x14ac:dyDescent="0.25">
      <c r="A33" s="8">
        <v>2006</v>
      </c>
      <c r="B33" s="9">
        <v>464.8</v>
      </c>
      <c r="C33" s="10">
        <v>609.1</v>
      </c>
      <c r="D33" s="11">
        <f t="shared" si="0"/>
        <v>200.19999999999993</v>
      </c>
      <c r="E33" s="9">
        <v>1274.0999999999999</v>
      </c>
    </row>
    <row r="34" spans="1:5" x14ac:dyDescent="0.25">
      <c r="A34" s="8">
        <v>2007</v>
      </c>
      <c r="B34" s="9">
        <v>447</v>
      </c>
      <c r="C34" s="10">
        <v>557.4</v>
      </c>
      <c r="D34" s="11">
        <f t="shared" si="0"/>
        <v>186.80000000000007</v>
      </c>
      <c r="E34" s="9">
        <v>1191.2</v>
      </c>
    </row>
    <row r="35" spans="1:5" x14ac:dyDescent="0.25">
      <c r="A35" s="8">
        <v>2008</v>
      </c>
      <c r="B35" s="9">
        <v>500.5</v>
      </c>
      <c r="C35" s="10">
        <v>748.5</v>
      </c>
      <c r="D35" s="11">
        <f t="shared" si="0"/>
        <v>108.20000000000005</v>
      </c>
      <c r="E35" s="9">
        <v>1357.2</v>
      </c>
    </row>
    <row r="36" spans="1:5" x14ac:dyDescent="0.25">
      <c r="A36" s="8">
        <v>2009</v>
      </c>
      <c r="B36" s="9">
        <v>473.7</v>
      </c>
      <c r="C36" s="10">
        <v>738.8</v>
      </c>
      <c r="D36" s="11">
        <f t="shared" si="0"/>
        <v>142.59999999999991</v>
      </c>
      <c r="E36" s="9">
        <v>1355.1</v>
      </c>
    </row>
    <row r="37" spans="1:5" x14ac:dyDescent="0.25">
      <c r="A37" s="8">
        <v>2010</v>
      </c>
      <c r="B37" s="12">
        <v>447.4</v>
      </c>
      <c r="C37" s="13">
        <v>912.1</v>
      </c>
      <c r="D37" s="11">
        <f t="shared" si="0"/>
        <v>155.70000000000016</v>
      </c>
      <c r="E37" s="14">
        <v>1515.2</v>
      </c>
    </row>
    <row r="38" spans="1:5" x14ac:dyDescent="0.25">
      <c r="A38" s="8">
        <v>2011</v>
      </c>
      <c r="B38" s="12">
        <v>366.4</v>
      </c>
      <c r="C38" s="13">
        <v>908.1</v>
      </c>
      <c r="D38" s="11">
        <f t="shared" si="0"/>
        <v>177.5999999999998</v>
      </c>
      <c r="E38" s="15">
        <v>1452.1</v>
      </c>
    </row>
    <row r="39" spans="1:5" x14ac:dyDescent="0.25">
      <c r="A39" s="8">
        <v>2012</v>
      </c>
      <c r="B39" s="12">
        <v>355.9</v>
      </c>
      <c r="C39" s="10">
        <v>687.5</v>
      </c>
      <c r="D39" s="11">
        <f t="shared" si="0"/>
        <v>180.39999999999998</v>
      </c>
      <c r="E39" s="14">
        <v>1223.8</v>
      </c>
    </row>
    <row r="40" spans="1:5" x14ac:dyDescent="0.25">
      <c r="A40" s="8">
        <v>2013</v>
      </c>
      <c r="B40" s="12">
        <v>442.8</v>
      </c>
      <c r="C40" s="10">
        <v>549.5</v>
      </c>
      <c r="D40" s="11">
        <f t="shared" si="0"/>
        <v>140.60000000000014</v>
      </c>
      <c r="E40" s="16">
        <v>1132.9000000000001</v>
      </c>
    </row>
    <row r="41" spans="1:5" x14ac:dyDescent="0.25">
      <c r="A41" s="8">
        <v>2014</v>
      </c>
      <c r="B41" s="17">
        <v>434.8</v>
      </c>
      <c r="C41" s="10">
        <v>710.2</v>
      </c>
      <c r="D41" s="11">
        <f t="shared" si="0"/>
        <v>160.70000000000005</v>
      </c>
      <c r="E41" s="11">
        <v>1305.7</v>
      </c>
    </row>
    <row r="42" spans="1:5" x14ac:dyDescent="0.25">
      <c r="A42" s="8">
        <v>2015</v>
      </c>
      <c r="B42" s="17">
        <v>339.8</v>
      </c>
      <c r="C42" s="10">
        <v>859.3</v>
      </c>
      <c r="D42" s="11">
        <f t="shared" si="0"/>
        <v>168.84413099999983</v>
      </c>
      <c r="E42" s="18">
        <v>1367.9441309999997</v>
      </c>
    </row>
    <row r="43" spans="1:5" x14ac:dyDescent="0.25">
      <c r="A43" s="8">
        <v>2016</v>
      </c>
      <c r="B43" s="12">
        <v>279.08699999999999</v>
      </c>
      <c r="C43" s="10">
        <v>847.7</v>
      </c>
      <c r="D43" s="11">
        <f t="shared" si="0"/>
        <v>138.61300000000006</v>
      </c>
      <c r="E43" s="9">
        <v>1265.4000000000001</v>
      </c>
    </row>
    <row r="44" spans="1:5" x14ac:dyDescent="0.25">
      <c r="A44" s="8">
        <v>2017</v>
      </c>
      <c r="B44" s="17">
        <v>197.9</v>
      </c>
      <c r="C44" s="19">
        <v>661.2</v>
      </c>
      <c r="D44" s="11">
        <f t="shared" si="0"/>
        <v>148</v>
      </c>
      <c r="E44" s="20">
        <v>1007.1</v>
      </c>
    </row>
    <row r="45" spans="1:5" x14ac:dyDescent="0.25">
      <c r="A45" s="8">
        <v>2018</v>
      </c>
      <c r="B45" s="12">
        <v>186.4</v>
      </c>
      <c r="C45" s="10">
        <v>630.29999999999995</v>
      </c>
      <c r="D45" s="11">
        <f t="shared" si="0"/>
        <v>165.70000000000005</v>
      </c>
      <c r="E45" s="12">
        <v>982.4</v>
      </c>
    </row>
    <row r="46" spans="1:5" x14ac:dyDescent="0.25">
      <c r="E46" s="24"/>
    </row>
    <row r="47" spans="1:5" x14ac:dyDescent="0.25">
      <c r="E47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Fenox_glyfo76_18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 Pauliina (Tukes)</dc:creator>
  <cp:lastModifiedBy>Laitinen Pauliina (Tukes)</cp:lastModifiedBy>
  <dcterms:created xsi:type="dcterms:W3CDTF">2020-10-01T11:21:29Z</dcterms:created>
  <dcterms:modified xsi:type="dcterms:W3CDTF">2020-10-01T11:22:03Z</dcterms:modified>
</cp:coreProperties>
</file>